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30"/>
  </bookViews>
  <sheets>
    <sheet name="wykaz EEI na 2019" sheetId="6" r:id="rId1"/>
  </sheets>
  <calcPr calcId="125725"/>
</workbook>
</file>

<file path=xl/calcChain.xml><?xml version="1.0" encoding="utf-8"?>
<calcChain xmlns="http://schemas.openxmlformats.org/spreadsheetml/2006/main">
  <c r="E39" i="6"/>
  <c r="E59"/>
  <c r="E52"/>
</calcChain>
</file>

<file path=xl/sharedStrings.xml><?xml version="1.0" encoding="utf-8"?>
<sst xmlns="http://schemas.openxmlformats.org/spreadsheetml/2006/main" count="116" uniqueCount="82">
  <si>
    <t>Lp.</t>
  </si>
  <si>
    <t>Nazwa/producent/model</t>
  </si>
  <si>
    <t>Nr inwentarzowy</t>
  </si>
  <si>
    <t>Typ / moc / wydajność</t>
  </si>
  <si>
    <t xml:space="preserve">Załącznik nr 8 do SIWZ – Wykaz sprzętu elektronicznego </t>
  </si>
  <si>
    <t>RAZEM</t>
  </si>
  <si>
    <t>24.11.1997</t>
  </si>
  <si>
    <t>01.07.2012</t>
  </si>
  <si>
    <t>01.07.2016</t>
  </si>
  <si>
    <t>25.08.2017</t>
  </si>
  <si>
    <t>21.12.2018</t>
  </si>
  <si>
    <t>Data przyjęcia</t>
  </si>
  <si>
    <t>Drukarka-zasilacz</t>
  </si>
  <si>
    <t xml:space="preserve">Router </t>
  </si>
  <si>
    <t xml:space="preserve">Serwer bazodanowy </t>
  </si>
  <si>
    <t xml:space="preserve">Serwer terminalowy </t>
  </si>
  <si>
    <t>Serwer do obsługi części administracyjnej</t>
  </si>
  <si>
    <t>Konsola KVM z przełącznikiem</t>
  </si>
  <si>
    <t>Macierz dyskowa</t>
  </si>
  <si>
    <t>Modernizacja infrastruktury sieciowej,serwerowej i macierzowej 2018</t>
  </si>
  <si>
    <t>005/9</t>
  </si>
  <si>
    <t>005/33</t>
  </si>
  <si>
    <t>005/35</t>
  </si>
  <si>
    <t>005/36</t>
  </si>
  <si>
    <t>005/37</t>
  </si>
  <si>
    <t>005/39</t>
  </si>
  <si>
    <t>005/162</t>
  </si>
  <si>
    <t>005/167</t>
  </si>
  <si>
    <t>Sprzęt niemedyczny stacjonarny</t>
  </si>
  <si>
    <t>Sprzęt niemedyczny przenośny</t>
  </si>
  <si>
    <t xml:space="preserve">Laptop Macbook Pro 13 </t>
  </si>
  <si>
    <t>005/165</t>
  </si>
  <si>
    <t>005/166</t>
  </si>
  <si>
    <t>29.06.2012</t>
  </si>
  <si>
    <t>17.05.2004</t>
  </si>
  <si>
    <t>28.09.2017</t>
  </si>
  <si>
    <t>27.04.2010</t>
  </si>
  <si>
    <t>15.12.2016</t>
  </si>
  <si>
    <t>10.04.2014</t>
  </si>
  <si>
    <t>31.07.2013</t>
  </si>
  <si>
    <t>19.02.2018</t>
  </si>
  <si>
    <t>25.09.2012</t>
  </si>
  <si>
    <t>07.03.2017</t>
  </si>
  <si>
    <t>23.09.2004</t>
  </si>
  <si>
    <t>17.08.1998</t>
  </si>
  <si>
    <t>01.06.2015</t>
  </si>
  <si>
    <t>06.12.2011</t>
  </si>
  <si>
    <t>11.04.2018</t>
  </si>
  <si>
    <t>28.02.2017</t>
  </si>
  <si>
    <t>22.06.2009</t>
  </si>
  <si>
    <t>08.06.2016</t>
  </si>
  <si>
    <t>08.09.2011</t>
  </si>
  <si>
    <t>10.10.2011</t>
  </si>
  <si>
    <t>Gastrofiberoskop FG-29 W</t>
  </si>
  <si>
    <t>Aparat EKG AsCARD A4 /mod. D</t>
  </si>
  <si>
    <t>Monitor pacjenta uMec12</t>
  </si>
  <si>
    <t xml:space="preserve">Aparat EKG Ascard Grey </t>
  </si>
  <si>
    <t>Aparat do badania przesiewowego słuchu now. OTO READ</t>
  </si>
  <si>
    <t>Kardiomonitor hemodynamiczny</t>
  </si>
  <si>
    <t>Kardiomonitor noworodkowy Compact 9</t>
  </si>
  <si>
    <t>Kardiomonitor IntelliVue typ MP5</t>
  </si>
  <si>
    <t>Urządzenie do badania słuchu OTOREAD</t>
  </si>
  <si>
    <t>Procesor obrazu ze żródłem EPX-2500 -tor wizyjny</t>
  </si>
  <si>
    <t>Aparat do lokalizacji naczyń krwionośnych</t>
  </si>
  <si>
    <t>Kardiomonitor DASH 4000</t>
  </si>
  <si>
    <t>Kardiomonitor ARTEMA MM215</t>
  </si>
  <si>
    <t>Ultrasonograf kardiologiczny EnVisor C HD</t>
  </si>
  <si>
    <t>Videogastroskop EG-530FP</t>
  </si>
  <si>
    <t>Bronchofiberoskop FB-120T</t>
  </si>
  <si>
    <t>Videokolonoskop  EC-530FI</t>
  </si>
  <si>
    <t>Videokolonoskop EC-530 FI</t>
  </si>
  <si>
    <t>Aparat USG MyLab SIX</t>
  </si>
  <si>
    <t>Nasofiberoskop EPX-2500</t>
  </si>
  <si>
    <t>Aparat USG SPARQ</t>
  </si>
  <si>
    <t>Aparat ultrasonograficzny Voluson S6 BT15</t>
  </si>
  <si>
    <t>Ultrasonograf ESAOTE MyLab 60</t>
  </si>
  <si>
    <t>Zestaw endoskopowy</t>
  </si>
  <si>
    <t>Tomograf komputerowy Somatom Emotion 16</t>
  </si>
  <si>
    <t>Wykaz sprzętu elektronicznego w postępowaniu na 
Usługę ubezpieczenia mienia i odpowiedzialności cywilnej 
Samodzielnego Publicznego Zakładu Opieki Zdrowotnej w Parczewie na 24 miesiące</t>
  </si>
  <si>
    <t>Sprzęt medyczny stacjonarny</t>
  </si>
  <si>
    <t xml:space="preserve">Wartość księgowa brutto w zł </t>
  </si>
  <si>
    <t>SIWZ SPZOZ Parczew
Znak sprawy: SPZOZ.V.ZP-3521/5/2019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</si>
</sst>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9.5"/>
      <color theme="1"/>
      <name val="Czcionka tekstu podstawowego"/>
      <family val="2"/>
      <charset val="238"/>
    </font>
    <font>
      <b/>
      <sz val="9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0" borderId="0" xfId="1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" fillId="2" borderId="6" xfId="1" applyFont="1" applyFill="1" applyBorder="1" applyAlignment="1">
      <alignment horizontal="center" wrapText="1"/>
    </xf>
    <xf numFmtId="0" fontId="0" fillId="0" borderId="5" xfId="0" applyBorder="1" applyAlignment="1"/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3" xfId="1" applyFont="1" applyBorder="1"/>
    <xf numFmtId="0" fontId="8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49" fontId="7" fillId="0" borderId="4" xfId="1" applyNumberFormat="1" applyFont="1" applyBorder="1" applyAlignment="1">
      <alignment horizontal="center"/>
    </xf>
    <xf numFmtId="0" fontId="8" fillId="0" borderId="0" xfId="1" applyFont="1" applyBorder="1"/>
    <xf numFmtId="0" fontId="7" fillId="0" borderId="0" xfId="1" applyFont="1" applyBorder="1"/>
    <xf numFmtId="49" fontId="7" fillId="0" borderId="0" xfId="1" applyNumberFormat="1" applyFont="1" applyBorder="1" applyAlignment="1">
      <alignment horizontal="center"/>
    </xf>
    <xf numFmtId="4" fontId="7" fillId="0" borderId="0" xfId="1" applyNumberFormat="1" applyFont="1" applyBorder="1"/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12" fillId="0" borderId="1" xfId="0" applyFont="1" applyBorder="1"/>
    <xf numFmtId="4" fontId="12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wrapText="1"/>
    </xf>
    <xf numFmtId="4" fontId="7" fillId="3" borderId="1" xfId="1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0" fillId="0" borderId="1" xfId="0" applyBorder="1" applyAlignment="1"/>
    <xf numFmtId="0" fontId="6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>
      <selection sqref="A1:B1"/>
    </sheetView>
  </sheetViews>
  <sheetFormatPr defaultColWidth="13.5" defaultRowHeight="14.25"/>
  <cols>
    <col min="1" max="1" width="6.25" style="1" customWidth="1"/>
    <col min="2" max="2" width="28.5" style="2" customWidth="1"/>
    <col min="3" max="4" width="13.5" style="1"/>
    <col min="5" max="5" width="25" style="1" customWidth="1"/>
    <col min="6" max="16384" width="13.5" style="1"/>
  </cols>
  <sheetData>
    <row r="1" spans="1:6" ht="27.75" customHeight="1">
      <c r="A1" s="41" t="s">
        <v>81</v>
      </c>
      <c r="B1" s="42"/>
      <c r="C1" s="5"/>
      <c r="D1" s="37" t="s">
        <v>4</v>
      </c>
      <c r="E1" s="38"/>
      <c r="F1" s="4"/>
    </row>
    <row r="2" spans="1:6">
      <c r="A2" s="5"/>
      <c r="B2" s="6"/>
      <c r="C2" s="5"/>
      <c r="D2" s="5"/>
      <c r="E2" s="5"/>
      <c r="F2" s="4"/>
    </row>
    <row r="3" spans="1:6">
      <c r="A3" s="6"/>
      <c r="B3" s="6"/>
      <c r="C3" s="5"/>
      <c r="D3" s="5"/>
      <c r="E3" s="5"/>
      <c r="F3" s="4"/>
    </row>
    <row r="4" spans="1:6" ht="44.25" customHeight="1">
      <c r="A4" s="39" t="s">
        <v>78</v>
      </c>
      <c r="B4" s="40"/>
      <c r="C4" s="40"/>
      <c r="D4" s="40"/>
      <c r="E4" s="40"/>
      <c r="F4" s="4"/>
    </row>
    <row r="5" spans="1:6" ht="15">
      <c r="A5" s="7"/>
      <c r="B5" s="8"/>
      <c r="C5" s="8"/>
      <c r="D5" s="8"/>
      <c r="E5" s="8"/>
      <c r="F5" s="4"/>
    </row>
    <row r="6" spans="1:6">
      <c r="A6" s="33" t="s">
        <v>79</v>
      </c>
      <c r="B6" s="33"/>
      <c r="C6" s="33"/>
      <c r="D6" s="33"/>
      <c r="E6" s="33"/>
    </row>
    <row r="7" spans="1:6">
      <c r="A7" s="9" t="s">
        <v>0</v>
      </c>
      <c r="B7" s="10" t="s">
        <v>1</v>
      </c>
      <c r="C7" s="10" t="s">
        <v>2</v>
      </c>
      <c r="D7" s="10" t="s">
        <v>11</v>
      </c>
      <c r="E7" s="29" t="s">
        <v>80</v>
      </c>
    </row>
    <row r="8" spans="1:6" ht="15">
      <c r="A8" s="11">
        <v>1</v>
      </c>
      <c r="B8" s="26" t="s">
        <v>53</v>
      </c>
      <c r="C8" s="28"/>
      <c r="D8" s="26" t="s">
        <v>33</v>
      </c>
      <c r="E8" s="27">
        <v>6100</v>
      </c>
    </row>
    <row r="9" spans="1:6" ht="15">
      <c r="A9" s="11">
        <v>2</v>
      </c>
      <c r="B9" s="26" t="s">
        <v>54</v>
      </c>
      <c r="C9" s="28"/>
      <c r="D9" s="26" t="s">
        <v>34</v>
      </c>
      <c r="E9" s="27">
        <v>7781.51</v>
      </c>
    </row>
    <row r="10" spans="1:6" ht="15">
      <c r="A10" s="11">
        <v>3</v>
      </c>
      <c r="B10" s="26" t="s">
        <v>55</v>
      </c>
      <c r="C10" s="28"/>
      <c r="D10" s="26" t="s">
        <v>35</v>
      </c>
      <c r="E10" s="27">
        <v>8618.4</v>
      </c>
    </row>
    <row r="11" spans="1:6" ht="15">
      <c r="A11" s="11">
        <v>4</v>
      </c>
      <c r="B11" s="26" t="s">
        <v>55</v>
      </c>
      <c r="C11" s="28"/>
      <c r="D11" s="26" t="s">
        <v>35</v>
      </c>
      <c r="E11" s="27">
        <v>8618.4</v>
      </c>
    </row>
    <row r="12" spans="1:6" ht="15">
      <c r="A12" s="11">
        <v>5</v>
      </c>
      <c r="B12" s="26" t="s">
        <v>55</v>
      </c>
      <c r="C12" s="28"/>
      <c r="D12" s="26" t="s">
        <v>35</v>
      </c>
      <c r="E12" s="27">
        <v>8618.4</v>
      </c>
    </row>
    <row r="13" spans="1:6" ht="15">
      <c r="A13" s="11">
        <v>6</v>
      </c>
      <c r="B13" s="26" t="s">
        <v>55</v>
      </c>
      <c r="C13" s="28"/>
      <c r="D13" s="26" t="s">
        <v>35</v>
      </c>
      <c r="E13" s="27">
        <v>8618.4</v>
      </c>
    </row>
    <row r="14" spans="1:6" ht="15">
      <c r="A14" s="11">
        <v>7</v>
      </c>
      <c r="B14" s="26" t="s">
        <v>56</v>
      </c>
      <c r="C14" s="28"/>
      <c r="D14" s="26" t="s">
        <v>35</v>
      </c>
      <c r="E14" s="27">
        <v>9072</v>
      </c>
    </row>
    <row r="15" spans="1:6" ht="15">
      <c r="A15" s="11">
        <v>8</v>
      </c>
      <c r="B15" s="26" t="s">
        <v>57</v>
      </c>
      <c r="C15" s="28"/>
      <c r="D15" s="26" t="s">
        <v>36</v>
      </c>
      <c r="E15" s="27">
        <v>9634.3700000000008</v>
      </c>
    </row>
    <row r="16" spans="1:6" ht="15">
      <c r="A16" s="11">
        <v>9</v>
      </c>
      <c r="B16" s="26" t="s">
        <v>58</v>
      </c>
      <c r="C16" s="28"/>
      <c r="D16" s="26" t="s">
        <v>37</v>
      </c>
      <c r="E16" s="27">
        <v>11340</v>
      </c>
    </row>
    <row r="17" spans="1:5" ht="15">
      <c r="A17" s="11">
        <v>10</v>
      </c>
      <c r="B17" s="26" t="s">
        <v>58</v>
      </c>
      <c r="C17" s="28"/>
      <c r="D17" s="26" t="s">
        <v>37</v>
      </c>
      <c r="E17" s="27">
        <v>11340</v>
      </c>
    </row>
    <row r="18" spans="1:5" ht="15">
      <c r="A18" s="11">
        <v>11</v>
      </c>
      <c r="B18" s="26" t="s">
        <v>58</v>
      </c>
      <c r="C18" s="28"/>
      <c r="D18" s="26" t="s">
        <v>37</v>
      </c>
      <c r="E18" s="27">
        <v>11340</v>
      </c>
    </row>
    <row r="19" spans="1:5" ht="15">
      <c r="A19" s="11">
        <v>12</v>
      </c>
      <c r="B19" s="26" t="s">
        <v>58</v>
      </c>
      <c r="C19" s="28"/>
      <c r="D19" s="26" t="s">
        <v>37</v>
      </c>
      <c r="E19" s="27">
        <v>11340</v>
      </c>
    </row>
    <row r="20" spans="1:5" ht="15">
      <c r="A20" s="11">
        <v>13</v>
      </c>
      <c r="B20" s="26" t="s">
        <v>59</v>
      </c>
      <c r="C20" s="28"/>
      <c r="D20" s="26" t="s">
        <v>38</v>
      </c>
      <c r="E20" s="27">
        <v>11758.2</v>
      </c>
    </row>
    <row r="21" spans="1:5" ht="15">
      <c r="A21" s="11">
        <v>14</v>
      </c>
      <c r="B21" s="26" t="s">
        <v>60</v>
      </c>
      <c r="C21" s="28"/>
      <c r="D21" s="26" t="s">
        <v>39</v>
      </c>
      <c r="E21" s="27">
        <v>12446</v>
      </c>
    </row>
    <row r="22" spans="1:5" ht="15">
      <c r="A22" s="11">
        <v>15</v>
      </c>
      <c r="B22" s="26" t="s">
        <v>61</v>
      </c>
      <c r="C22" s="28"/>
      <c r="D22" s="26" t="s">
        <v>40</v>
      </c>
      <c r="E22" s="27">
        <v>13770</v>
      </c>
    </row>
    <row r="23" spans="1:5" ht="15">
      <c r="A23" s="11">
        <v>16</v>
      </c>
      <c r="B23" s="26" t="s">
        <v>62</v>
      </c>
      <c r="C23" s="28"/>
      <c r="D23" s="26" t="s">
        <v>41</v>
      </c>
      <c r="E23" s="27">
        <v>16326</v>
      </c>
    </row>
    <row r="24" spans="1:5" ht="15">
      <c r="A24" s="11">
        <v>17</v>
      </c>
      <c r="B24" s="26" t="s">
        <v>63</v>
      </c>
      <c r="C24" s="28"/>
      <c r="D24" s="26" t="s">
        <v>42</v>
      </c>
      <c r="E24" s="27">
        <v>19500</v>
      </c>
    </row>
    <row r="25" spans="1:5" ht="15">
      <c r="A25" s="11">
        <v>18</v>
      </c>
      <c r="B25" s="26" t="s">
        <v>64</v>
      </c>
      <c r="C25" s="28"/>
      <c r="D25" s="26" t="s">
        <v>43</v>
      </c>
      <c r="E25" s="27">
        <v>20919.29</v>
      </c>
    </row>
    <row r="26" spans="1:5" ht="15">
      <c r="A26" s="11">
        <v>19</v>
      </c>
      <c r="B26" s="26" t="s">
        <v>65</v>
      </c>
      <c r="C26" s="28"/>
      <c r="D26" s="26" t="s">
        <v>44</v>
      </c>
      <c r="E26" s="27">
        <v>24015.7</v>
      </c>
    </row>
    <row r="27" spans="1:5" ht="15">
      <c r="A27" s="11">
        <v>20</v>
      </c>
      <c r="B27" s="26" t="s">
        <v>66</v>
      </c>
      <c r="C27" s="28"/>
      <c r="D27" s="26" t="s">
        <v>33</v>
      </c>
      <c r="E27" s="27">
        <v>28700</v>
      </c>
    </row>
    <row r="28" spans="1:5" ht="15">
      <c r="A28" s="11">
        <v>21</v>
      </c>
      <c r="B28" s="26" t="s">
        <v>67</v>
      </c>
      <c r="C28" s="28"/>
      <c r="D28" s="26" t="s">
        <v>45</v>
      </c>
      <c r="E28" s="27">
        <v>40996.800000000003</v>
      </c>
    </row>
    <row r="29" spans="1:5" ht="15">
      <c r="A29" s="11">
        <v>22</v>
      </c>
      <c r="B29" s="26" t="s">
        <v>68</v>
      </c>
      <c r="C29" s="28"/>
      <c r="D29" s="26" t="s">
        <v>46</v>
      </c>
      <c r="E29" s="27">
        <v>43740</v>
      </c>
    </row>
    <row r="30" spans="1:5" ht="15">
      <c r="A30" s="11">
        <v>23</v>
      </c>
      <c r="B30" s="26" t="s">
        <v>69</v>
      </c>
      <c r="C30" s="28"/>
      <c r="D30" s="26" t="s">
        <v>47</v>
      </c>
      <c r="E30" s="27">
        <v>50760</v>
      </c>
    </row>
    <row r="31" spans="1:5" ht="15">
      <c r="A31" s="11">
        <v>24</v>
      </c>
      <c r="B31" s="26" t="s">
        <v>70</v>
      </c>
      <c r="C31" s="28"/>
      <c r="D31" s="26" t="s">
        <v>41</v>
      </c>
      <c r="E31" s="27">
        <v>57240</v>
      </c>
    </row>
    <row r="32" spans="1:5" ht="15">
      <c r="A32" s="11">
        <v>25</v>
      </c>
      <c r="B32" s="26" t="s">
        <v>71</v>
      </c>
      <c r="C32" s="28"/>
      <c r="D32" s="26" t="s">
        <v>48</v>
      </c>
      <c r="E32" s="27">
        <v>89000</v>
      </c>
    </row>
    <row r="33" spans="1:11" ht="15">
      <c r="A33" s="11">
        <v>26</v>
      </c>
      <c r="B33" s="26" t="s">
        <v>72</v>
      </c>
      <c r="C33" s="28"/>
      <c r="D33" s="26" t="s">
        <v>49</v>
      </c>
      <c r="E33" s="27">
        <v>94138.1</v>
      </c>
    </row>
    <row r="34" spans="1:11" ht="15">
      <c r="A34" s="11">
        <v>27</v>
      </c>
      <c r="B34" s="26" t="s">
        <v>73</v>
      </c>
      <c r="C34" s="28"/>
      <c r="D34" s="26" t="s">
        <v>39</v>
      </c>
      <c r="E34" s="27">
        <v>109130</v>
      </c>
    </row>
    <row r="35" spans="1:11" ht="15">
      <c r="A35" s="11">
        <v>28</v>
      </c>
      <c r="B35" s="26" t="s">
        <v>74</v>
      </c>
      <c r="C35" s="28"/>
      <c r="D35" s="26" t="s">
        <v>50</v>
      </c>
      <c r="E35" s="27">
        <v>129100</v>
      </c>
    </row>
    <row r="36" spans="1:11" ht="15">
      <c r="A36" s="11">
        <v>29</v>
      </c>
      <c r="B36" s="26" t="s">
        <v>75</v>
      </c>
      <c r="C36" s="28"/>
      <c r="D36" s="26" t="s">
        <v>51</v>
      </c>
      <c r="E36" s="27">
        <v>194400</v>
      </c>
    </row>
    <row r="37" spans="1:11" ht="15">
      <c r="A37" s="11">
        <v>30</v>
      </c>
      <c r="B37" s="26" t="s">
        <v>76</v>
      </c>
      <c r="C37" s="11"/>
      <c r="D37" s="26" t="s">
        <v>35</v>
      </c>
      <c r="E37" s="27">
        <v>234964.8</v>
      </c>
    </row>
    <row r="38" spans="1:11" ht="15">
      <c r="A38" s="11">
        <v>31</v>
      </c>
      <c r="B38" s="26" t="s">
        <v>77</v>
      </c>
      <c r="C38" s="11"/>
      <c r="D38" s="26" t="s">
        <v>52</v>
      </c>
      <c r="E38" s="27">
        <v>1725529.31</v>
      </c>
    </row>
    <row r="39" spans="1:11">
      <c r="A39" s="12"/>
      <c r="B39" s="13"/>
      <c r="C39" s="14" t="s">
        <v>5</v>
      </c>
      <c r="D39" s="15"/>
      <c r="E39" s="30">
        <f>SUM(E8:E38)</f>
        <v>3028855.6799999997</v>
      </c>
      <c r="F39" s="3"/>
      <c r="G39" s="3"/>
      <c r="H39" s="3"/>
      <c r="I39" s="3"/>
      <c r="J39" s="3"/>
      <c r="K39" s="3"/>
    </row>
    <row r="40" spans="1:11">
      <c r="A40" s="16"/>
      <c r="B40" s="16"/>
      <c r="C40" s="17"/>
      <c r="D40" s="18"/>
      <c r="E40" s="19"/>
      <c r="F40" s="3"/>
      <c r="G40" s="3"/>
      <c r="H40" s="3"/>
      <c r="I40" s="3"/>
      <c r="J40" s="3"/>
      <c r="K40" s="3"/>
    </row>
    <row r="41" spans="1:11">
      <c r="A41" s="16"/>
      <c r="B41" s="16"/>
      <c r="C41" s="17"/>
      <c r="D41" s="18"/>
      <c r="E41" s="19"/>
      <c r="F41" s="3"/>
      <c r="G41" s="3"/>
      <c r="H41" s="3"/>
      <c r="I41" s="3"/>
      <c r="J41" s="3"/>
      <c r="K41" s="3"/>
    </row>
    <row r="42" spans="1:11">
      <c r="A42" s="34" t="s">
        <v>28</v>
      </c>
      <c r="B42" s="35"/>
      <c r="C42" s="35"/>
      <c r="D42" s="35"/>
      <c r="E42" s="36"/>
      <c r="F42" s="3"/>
      <c r="G42" s="3"/>
      <c r="H42" s="3"/>
      <c r="I42" s="3"/>
      <c r="J42" s="3"/>
      <c r="K42" s="3"/>
    </row>
    <row r="43" spans="1:11">
      <c r="A43" s="9" t="s">
        <v>0</v>
      </c>
      <c r="B43" s="25" t="s">
        <v>3</v>
      </c>
      <c r="C43" s="25" t="s">
        <v>11</v>
      </c>
      <c r="D43" s="25" t="s">
        <v>2</v>
      </c>
      <c r="E43" s="29" t="s">
        <v>80</v>
      </c>
      <c r="F43" s="3"/>
      <c r="G43" s="3"/>
      <c r="H43" s="3"/>
      <c r="I43" s="3"/>
      <c r="J43" s="3"/>
      <c r="K43" s="3"/>
    </row>
    <row r="44" spans="1:11" ht="15">
      <c r="A44" s="9">
        <v>1</v>
      </c>
      <c r="B44" s="26" t="s">
        <v>12</v>
      </c>
      <c r="C44" s="26" t="s">
        <v>6</v>
      </c>
      <c r="D44" s="26" t="s">
        <v>20</v>
      </c>
      <c r="E44" s="27">
        <v>2557.58</v>
      </c>
      <c r="F44" s="3"/>
      <c r="G44" s="3"/>
      <c r="H44" s="3"/>
      <c r="I44" s="3"/>
      <c r="J44" s="3"/>
      <c r="K44" s="3"/>
    </row>
    <row r="45" spans="1:11" ht="15">
      <c r="A45" s="9">
        <v>2</v>
      </c>
      <c r="B45" s="26" t="s">
        <v>13</v>
      </c>
      <c r="C45" s="26" t="s">
        <v>7</v>
      </c>
      <c r="D45" s="26" t="s">
        <v>21</v>
      </c>
      <c r="E45" s="27">
        <v>26199</v>
      </c>
      <c r="F45" s="3"/>
      <c r="G45" s="3"/>
      <c r="H45" s="3"/>
      <c r="I45" s="3"/>
      <c r="J45" s="3"/>
      <c r="K45" s="3"/>
    </row>
    <row r="46" spans="1:11" ht="15">
      <c r="A46" s="9">
        <v>3</v>
      </c>
      <c r="B46" s="26" t="s">
        <v>14</v>
      </c>
      <c r="C46" s="26" t="s">
        <v>7</v>
      </c>
      <c r="D46" s="26" t="s">
        <v>22</v>
      </c>
      <c r="E46" s="27">
        <v>39436.26</v>
      </c>
      <c r="F46" s="3"/>
      <c r="G46" s="3"/>
      <c r="H46" s="3"/>
      <c r="I46" s="3"/>
      <c r="J46" s="3"/>
      <c r="K46" s="3"/>
    </row>
    <row r="47" spans="1:11" ht="15">
      <c r="A47" s="9">
        <v>4</v>
      </c>
      <c r="B47" s="26" t="s">
        <v>15</v>
      </c>
      <c r="C47" s="26" t="s">
        <v>7</v>
      </c>
      <c r="D47" s="26" t="s">
        <v>23</v>
      </c>
      <c r="E47" s="27">
        <v>17896.5</v>
      </c>
      <c r="F47" s="3"/>
      <c r="G47" s="3"/>
      <c r="H47" s="3"/>
      <c r="I47" s="3"/>
      <c r="J47" s="3"/>
      <c r="K47" s="3"/>
    </row>
    <row r="48" spans="1:11" ht="15">
      <c r="A48" s="11">
        <v>5</v>
      </c>
      <c r="B48" s="26" t="s">
        <v>16</v>
      </c>
      <c r="C48" s="26" t="s">
        <v>7</v>
      </c>
      <c r="D48" s="26" t="s">
        <v>24</v>
      </c>
      <c r="E48" s="27">
        <v>17896.5</v>
      </c>
      <c r="F48" s="3"/>
      <c r="G48" s="3"/>
      <c r="H48" s="3"/>
      <c r="I48" s="3"/>
      <c r="J48" s="3"/>
      <c r="K48" s="3"/>
    </row>
    <row r="49" spans="1:11" ht="15">
      <c r="A49" s="20">
        <v>6</v>
      </c>
      <c r="B49" s="26" t="s">
        <v>17</v>
      </c>
      <c r="C49" s="26" t="s">
        <v>7</v>
      </c>
      <c r="D49" s="26" t="s">
        <v>25</v>
      </c>
      <c r="E49" s="27">
        <v>4612.5</v>
      </c>
    </row>
    <row r="50" spans="1:11" ht="15">
      <c r="A50" s="20">
        <v>7</v>
      </c>
      <c r="B50" s="26" t="s">
        <v>18</v>
      </c>
      <c r="C50" s="26" t="s">
        <v>8</v>
      </c>
      <c r="D50" s="26" t="s">
        <v>26</v>
      </c>
      <c r="E50" s="27">
        <v>141665.25</v>
      </c>
    </row>
    <row r="51" spans="1:11" ht="15">
      <c r="A51" s="20">
        <v>8</v>
      </c>
      <c r="B51" s="26" t="s">
        <v>19</v>
      </c>
      <c r="C51" s="26" t="s">
        <v>10</v>
      </c>
      <c r="D51" s="26" t="s">
        <v>27</v>
      </c>
      <c r="E51" s="27">
        <v>798159.68</v>
      </c>
    </row>
    <row r="52" spans="1:11">
      <c r="A52" s="21"/>
      <c r="B52" s="22"/>
      <c r="C52" s="23" t="s">
        <v>5</v>
      </c>
      <c r="D52" s="24"/>
      <c r="E52" s="31">
        <f>SUM(E44:E51)</f>
        <v>1048423.27</v>
      </c>
    </row>
    <row r="55" spans="1:11">
      <c r="A55" s="32" t="s">
        <v>29</v>
      </c>
      <c r="B55" s="32"/>
      <c r="C55" s="32"/>
      <c r="D55" s="32"/>
      <c r="E55" s="32"/>
      <c r="F55" s="3"/>
      <c r="G55" s="3"/>
      <c r="H55" s="3"/>
      <c r="I55" s="3"/>
      <c r="J55" s="3"/>
      <c r="K55" s="3"/>
    </row>
    <row r="56" spans="1:11">
      <c r="A56" s="9" t="s">
        <v>0</v>
      </c>
      <c r="B56" s="25" t="s">
        <v>3</v>
      </c>
      <c r="C56" s="25" t="s">
        <v>11</v>
      </c>
      <c r="D56" s="25" t="s">
        <v>2</v>
      </c>
      <c r="E56" s="29" t="s">
        <v>80</v>
      </c>
      <c r="F56" s="3"/>
      <c r="G56" s="3"/>
      <c r="H56" s="3"/>
      <c r="I56" s="3"/>
      <c r="J56" s="3"/>
      <c r="K56" s="3"/>
    </row>
    <row r="57" spans="1:11" ht="15">
      <c r="A57" s="9">
        <v>1</v>
      </c>
      <c r="B57" s="26" t="s">
        <v>30</v>
      </c>
      <c r="C57" s="26" t="s">
        <v>9</v>
      </c>
      <c r="D57" s="26" t="s">
        <v>31</v>
      </c>
      <c r="E57" s="27">
        <v>13530</v>
      </c>
      <c r="F57" s="3"/>
      <c r="G57" s="3"/>
      <c r="H57" s="3"/>
      <c r="I57" s="3"/>
      <c r="J57" s="3"/>
      <c r="K57" s="3"/>
    </row>
    <row r="58" spans="1:11" ht="15">
      <c r="A58" s="9">
        <v>2</v>
      </c>
      <c r="B58" s="26" t="s">
        <v>30</v>
      </c>
      <c r="C58" s="26" t="s">
        <v>9</v>
      </c>
      <c r="D58" s="26" t="s">
        <v>32</v>
      </c>
      <c r="E58" s="27">
        <v>13530</v>
      </c>
      <c r="F58" s="3"/>
      <c r="G58" s="3"/>
      <c r="H58" s="3"/>
      <c r="I58" s="3"/>
      <c r="J58" s="3"/>
      <c r="K58" s="3"/>
    </row>
    <row r="59" spans="1:11">
      <c r="A59" s="21"/>
      <c r="B59" s="22"/>
      <c r="C59" s="23" t="s">
        <v>5</v>
      </c>
      <c r="D59" s="24"/>
      <c r="E59" s="31">
        <f>SUM(E57:E58)</f>
        <v>27060</v>
      </c>
    </row>
  </sheetData>
  <mergeCells count="6">
    <mergeCell ref="A55:E55"/>
    <mergeCell ref="A6:E6"/>
    <mergeCell ref="A42:E42"/>
    <mergeCell ref="A1:B1"/>
    <mergeCell ref="D1:E1"/>
    <mergeCell ref="A4:E4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EEI na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Merydian</dc:creator>
  <cp:lastModifiedBy>A.Mikołajczyk</cp:lastModifiedBy>
  <cp:lastPrinted>2018-09-17T13:30:11Z</cp:lastPrinted>
  <dcterms:created xsi:type="dcterms:W3CDTF">2012-04-16T13:32:03Z</dcterms:created>
  <dcterms:modified xsi:type="dcterms:W3CDTF">2019-01-31T13:50:28Z</dcterms:modified>
</cp:coreProperties>
</file>